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<sst xmlns="http://schemas.openxmlformats.org/spreadsheetml/2006/main" count="139" uniqueCount="76">
  <si>
    <t>工事費内訳書</t>
  </si>
  <si>
    <t>住　　　　所</t>
  </si>
  <si>
    <t>商号又は名称</t>
  </si>
  <si>
    <t>代 表 者 名</t>
  </si>
  <si>
    <t>工 事 名</t>
  </si>
  <si>
    <t>Ｒ７阿土　福井椿泊加茂前線　阿南・椿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</si>
  <si>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</si>
  <si>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</si>
  <si>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</si>
  <si>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</si>
  <si>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</si>
  <si>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</si>
  <si>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</si>
  <si>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</si>
  <si>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</si>
  <si>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</si>
  <si>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</si>
  <si>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</si>
  <si>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積込(ﾙｰｽﾞ)</t>
  </si>
  <si>
    <t>法面整形工</t>
  </si>
  <si>
    <t>法面整形(切土部)</t>
  </si>
  <si>
    <t>m2</t>
  </si>
  <si>
    <t>法面工</t>
  </si>
  <si>
    <t>法面吹付工</t>
  </si>
  <si>
    <t>ﾓﾙﾀﾙ吹付</t>
  </si>
  <si>
    <t>擁壁工</t>
  </si>
  <si>
    <t>作業土工</t>
  </si>
  <si>
    <t>床掘り(掘削)</t>
  </si>
  <si>
    <t>床掘り</t>
  </si>
  <si>
    <t>埋戻し</t>
  </si>
  <si>
    <t>基面整正</t>
  </si>
  <si>
    <t>土砂等運搬</t>
  </si>
  <si>
    <t>場所打擁壁工(構造物単位)</t>
  </si>
  <si>
    <t xml:space="preserve">重力式擁壁　</t>
  </si>
  <si>
    <t>張コンクリート工</t>
  </si>
  <si>
    <t>張コンクリート</t>
  </si>
  <si>
    <t>排水構造物工</t>
  </si>
  <si>
    <t>側溝工</t>
  </si>
  <si>
    <t>ﾌﾟﾚｷｬｽﾄU型側溝</t>
  </si>
  <si>
    <t>m</t>
  </si>
  <si>
    <t>間詰コンクリート</t>
  </si>
  <si>
    <t>側溝蓋</t>
  </si>
  <si>
    <t>枚</t>
  </si>
  <si>
    <t>落石雪害防止工</t>
  </si>
  <si>
    <t>落石防護柵工</t>
  </si>
  <si>
    <t>ﾛｰﾌﾟ･金網</t>
  </si>
  <si>
    <t>支柱</t>
  </si>
  <si>
    <t>本</t>
  </si>
  <si>
    <t>構造物撤去工</t>
  </si>
  <si>
    <t>構造物取壊し工</t>
  </si>
  <si>
    <t>ｺﾝｸﾘｰﾄ構造物取壊し</t>
  </si>
  <si>
    <t>鋼材切断</t>
  </si>
  <si>
    <t>箇所</t>
  </si>
  <si>
    <t>堆積土砂撤去</t>
  </si>
  <si>
    <t>足場工</t>
  </si>
  <si>
    <t>掛m2</t>
  </si>
  <si>
    <t>運搬処理工</t>
  </si>
  <si>
    <t>殻運搬</t>
  </si>
  <si>
    <t>殻処分</t>
  </si>
  <si>
    <t>スクラップ控除</t>
  </si>
  <si>
    <t>t</t>
  </si>
  <si>
    <t>現場発生品運搬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</si>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</sst>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G11+G18+G21+G36+G41+G50+G61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170.0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21</v>
      </c>
      <c r="F20" s="13" t="n">
        <v>172.0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G22+G32+G34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G23+G24+G25+G26+G27+G28+G29+G30+G31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70.0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50.0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70.0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17</v>
      </c>
      <c r="F26" s="13" t="n">
        <v>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50.0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29</v>
      </c>
      <c r="E28" s="12" t="s">
        <v>17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30</v>
      </c>
      <c r="E29" s="12" t="s">
        <v>21</v>
      </c>
      <c r="F29" s="13" t="n">
        <v>79.0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17</v>
      </c>
      <c r="F30" s="13" t="n">
        <v>110.0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31</v>
      </c>
      <c r="E31" s="12" t="s">
        <v>17</v>
      </c>
      <c r="F31" s="13" t="n">
        <v>90.0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17</v>
      </c>
      <c r="F33" s="13" t="n">
        <v>184.0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34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35</v>
      </c>
      <c r="E35" s="12" t="s">
        <v>17</v>
      </c>
      <c r="F35" s="13" t="n">
        <v>32.0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36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37</v>
      </c>
      <c r="D37" s="11"/>
      <c r="E37" s="12" t="s">
        <v>13</v>
      </c>
      <c r="F37" s="13" t="n">
        <v>1.0</v>
      </c>
      <c r="G37" s="15">
        <f>G38+G39+G40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38</v>
      </c>
      <c r="E38" s="12" t="s">
        <v>39</v>
      </c>
      <c r="F38" s="13" t="n">
        <v>88.0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40</v>
      </c>
      <c r="E39" s="12" t="s">
        <v>17</v>
      </c>
      <c r="F39" s="13" t="n">
        <v>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41</v>
      </c>
      <c r="E40" s="12" t="s">
        <v>42</v>
      </c>
      <c r="F40" s="13" t="n">
        <v>175.0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43</v>
      </c>
      <c r="C41" s="11"/>
      <c r="D41" s="11"/>
      <c r="E41" s="12" t="s">
        <v>13</v>
      </c>
      <c r="F41" s="13" t="n">
        <v>1.0</v>
      </c>
      <c r="G41" s="15">
        <f>G42+G46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44</v>
      </c>
      <c r="D42" s="11"/>
      <c r="E42" s="12" t="s">
        <v>13</v>
      </c>
      <c r="F42" s="13" t="n">
        <v>1.0</v>
      </c>
      <c r="G42" s="15">
        <f>G43+G44+G45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45</v>
      </c>
      <c r="E43" s="12" t="s">
        <v>39</v>
      </c>
      <c r="F43" s="13" t="n">
        <v>64.0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47</v>
      </c>
      <c r="F44" s="13" t="n">
        <v>4.0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46</v>
      </c>
      <c r="E45" s="12" t="s">
        <v>47</v>
      </c>
      <c r="F45" s="13" t="n">
        <v>18.0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44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45</v>
      </c>
      <c r="E47" s="12" t="s">
        <v>39</v>
      </c>
      <c r="F47" s="13" t="n">
        <v>15.0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46</v>
      </c>
      <c r="E48" s="12" t="s">
        <v>47</v>
      </c>
      <c r="F48" s="13" t="n">
        <v>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46</v>
      </c>
      <c r="E49" s="12" t="s">
        <v>47</v>
      </c>
      <c r="F49" s="13" t="n">
        <v>4.0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48</v>
      </c>
      <c r="C50" s="11"/>
      <c r="D50" s="11"/>
      <c r="E50" s="12" t="s">
        <v>13</v>
      </c>
      <c r="F50" s="13" t="n">
        <v>1.0</v>
      </c>
      <c r="G50" s="15">
        <f>G51+G56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49</v>
      </c>
      <c r="D51" s="11"/>
      <c r="E51" s="12" t="s">
        <v>13</v>
      </c>
      <c r="F51" s="13" t="n">
        <v>1.0</v>
      </c>
      <c r="G51" s="15">
        <f>G52+G53+G54+G55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50</v>
      </c>
      <c r="E52" s="12" t="s">
        <v>17</v>
      </c>
      <c r="F52" s="13" t="n">
        <v>7.0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51</v>
      </c>
      <c r="E53" s="12" t="s">
        <v>52</v>
      </c>
      <c r="F53" s="13" t="n">
        <v>33.0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53</v>
      </c>
      <c r="E54" s="12" t="s">
        <v>17</v>
      </c>
      <c r="F54" s="13" t="n">
        <v>20.0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54</v>
      </c>
      <c r="E55" s="12" t="s">
        <v>55</v>
      </c>
      <c r="F55" s="13" t="n">
        <v>40.0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56</v>
      </c>
      <c r="D56" s="11"/>
      <c r="E56" s="12" t="s">
        <v>13</v>
      </c>
      <c r="F56" s="13" t="n">
        <v>1.0</v>
      </c>
      <c r="G56" s="15">
        <f>G57+G58+G59+G60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57</v>
      </c>
      <c r="E57" s="12" t="s">
        <v>17</v>
      </c>
      <c r="F57" s="13" t="n">
        <v>7.0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58</v>
      </c>
      <c r="E58" s="12" t="s">
        <v>17</v>
      </c>
      <c r="F58" s="13" t="n">
        <v>7.0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59</v>
      </c>
      <c r="E59" s="12" t="s">
        <v>60</v>
      </c>
      <c r="F59" s="14" t="n">
        <v>7.5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61</v>
      </c>
      <c r="E60" s="12" t="s">
        <v>60</v>
      </c>
      <c r="F60" s="14" t="n">
        <v>7.5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62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63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64</v>
      </c>
      <c r="E63" s="12" t="s">
        <v>65</v>
      </c>
      <c r="F63" s="13" t="n">
        <v>60.0</v>
      </c>
      <c r="G63" s="16"/>
      <c r="I63" s="17" t="n">
        <v>54.0</v>
      </c>
      <c r="J63" s="18" t="n">
        <v>4.0</v>
      </c>
    </row>
    <row r="64" ht="42.0" customHeight="true">
      <c r="A64" s="10" t="s">
        <v>66</v>
      </c>
      <c r="B64" s="11"/>
      <c r="C64" s="11"/>
      <c r="D64" s="11"/>
      <c r="E64" s="12" t="s">
        <v>13</v>
      </c>
      <c r="F64" s="13" t="n">
        <v>1.0</v>
      </c>
      <c r="G64" s="15">
        <f>G11+G18+G21+G36+G41+G50+G61</f>
      </c>
      <c r="I64" s="17" t="n">
        <v>55.0</v>
      </c>
      <c r="J64" s="18" t="n">
        <v>20.0</v>
      </c>
    </row>
    <row r="65" ht="42.0" customHeight="true">
      <c r="A65" s="10" t="s">
        <v>67</v>
      </c>
      <c r="B65" s="11"/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200.0</v>
      </c>
    </row>
    <row r="66" ht="42.0" customHeight="true">
      <c r="A66" s="10"/>
      <c r="B66" s="11" t="s">
        <v>68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69</v>
      </c>
      <c r="B67" s="11"/>
      <c r="C67" s="11"/>
      <c r="D67" s="11"/>
      <c r="E67" s="12" t="s">
        <v>13</v>
      </c>
      <c r="F67" s="13" t="n">
        <v>1.0</v>
      </c>
      <c r="G67" s="15">
        <f>G64+G65</f>
      </c>
      <c r="I67" s="17" t="n">
        <v>58.0</v>
      </c>
      <c r="J67" s="18"/>
    </row>
    <row r="68" ht="42.0" customHeight="true">
      <c r="A68" s="10"/>
      <c r="B68" s="11" t="s">
        <v>70</v>
      </c>
      <c r="C68" s="11"/>
      <c r="D68" s="11"/>
      <c r="E68" s="12" t="s">
        <v>13</v>
      </c>
      <c r="F68" s="13" t="n">
        <v>1.0</v>
      </c>
      <c r="G68" s="16"/>
      <c r="I68" s="17" t="n">
        <v>59.0</v>
      </c>
      <c r="J68" s="18" t="n">
        <v>210.0</v>
      </c>
    </row>
    <row r="69" ht="42.0" customHeight="true">
      <c r="A69" s="10" t="s">
        <v>71</v>
      </c>
      <c r="B69" s="11"/>
      <c r="C69" s="11"/>
      <c r="D69" s="11"/>
      <c r="E69" s="12" t="s">
        <v>13</v>
      </c>
      <c r="F69" s="13" t="n">
        <v>1.0</v>
      </c>
      <c r="G69" s="15">
        <f>G64+G65+G68</f>
      </c>
      <c r="I69" s="17" t="n">
        <v>60.0</v>
      </c>
      <c r="J69" s="18"/>
    </row>
    <row r="70" ht="42.0" customHeight="true">
      <c r="A70" s="10"/>
      <c r="B70" s="11" t="s">
        <v>72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n">
        <v>220.0</v>
      </c>
    </row>
    <row r="71" ht="42.0" customHeight="true">
      <c r="A71" s="10" t="s">
        <v>73</v>
      </c>
      <c r="B71" s="11"/>
      <c r="C71" s="11"/>
      <c r="D71" s="11"/>
      <c r="E71" s="12" t="s">
        <v>13</v>
      </c>
      <c r="F71" s="13" t="n">
        <v>1.0</v>
      </c>
      <c r="G71" s="15">
        <f>G69+G70</f>
      </c>
      <c r="I71" s="17" t="n">
        <v>62.0</v>
      </c>
      <c r="J71" s="18" t="n">
        <v>30.0</v>
      </c>
    </row>
    <row r="72" ht="42.0" customHeight="true">
      <c r="A72" s="19" t="s">
        <v>74</v>
      </c>
      <c r="B72" s="20"/>
      <c r="C72" s="20"/>
      <c r="D72" s="20"/>
      <c r="E72" s="21" t="s">
        <v>75</v>
      </c>
      <c r="F72" s="22" t="s">
        <v>75</v>
      </c>
      <c r="G72" s="24">
        <f>G71</f>
      </c>
      <c r="I72" s="26" t="n">
        <v>63.0</v>
      </c>
      <c r="J7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B21:D21"/>
    <mergeCell ref="C22:D22"/>
    <mergeCell ref="D23"/>
    <mergeCell ref="D24"/>
    <mergeCell ref="D25"/>
    <mergeCell ref="D26"/>
    <mergeCell ref="D27"/>
    <mergeCell ref="D28"/>
    <mergeCell ref="D29"/>
    <mergeCell ref="D30"/>
    <mergeCell ref="D31"/>
    <mergeCell ref="C32:D32"/>
    <mergeCell ref="D33"/>
    <mergeCell ref="C34:D34"/>
    <mergeCell ref="D35"/>
    <mergeCell ref="B36:D36"/>
    <mergeCell ref="C37:D37"/>
    <mergeCell ref="D38"/>
    <mergeCell ref="D39"/>
    <mergeCell ref="D40"/>
    <mergeCell ref="B41:D41"/>
    <mergeCell ref="C42:D42"/>
    <mergeCell ref="D43"/>
    <mergeCell ref="D44"/>
    <mergeCell ref="D45"/>
    <mergeCell ref="C46:D46"/>
    <mergeCell ref="D47"/>
    <mergeCell ref="D48"/>
    <mergeCell ref="D49"/>
    <mergeCell ref="B50:D50"/>
    <mergeCell ref="C51:D51"/>
    <mergeCell ref="D52"/>
    <mergeCell ref="D53"/>
    <mergeCell ref="D54"/>
    <mergeCell ref="D55"/>
    <mergeCell ref="C56:D56"/>
    <mergeCell ref="D57"/>
    <mergeCell ref="D58"/>
    <mergeCell ref="D59"/>
    <mergeCell ref="D60"/>
    <mergeCell ref="B61:D61"/>
    <mergeCell ref="C62:D62"/>
    <mergeCell ref="D63"/>
    <mergeCell ref="A64:D64"/>
    <mergeCell ref="A65:D65"/>
    <mergeCell ref="B66:D66"/>
    <mergeCell ref="A67:D67"/>
    <mergeCell ref="B68:D68"/>
    <mergeCell ref="A69:D69"/>
    <mergeCell ref="B70:D70"/>
    <mergeCell ref="A71:D71"/>
    <mergeCell ref="A72:D7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2026-03-10T11:05:04Z</dcterms:created>
  <dc:creator>Apache POI</dc:creator>
</cp:coreProperties>
</file>